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omeut\Desktop\"/>
    </mc:Choice>
  </mc:AlternateContent>
  <xr:revisionPtr revIDLastSave="0" documentId="13_ncr:1_{329E7503-9FE4-480A-BB64-C747F88E0C9B}" xr6:coauthVersionLast="47" xr6:coauthVersionMax="47" xr10:uidLastSave="{00000000-0000-0000-0000-000000000000}"/>
  <bookViews>
    <workbookView xWindow="-23310" yWindow="2820" windowWidth="21600" windowHeight="11385" tabRatio="902" xr2:uid="{00000000-000D-0000-FFFF-FFFF00000000}"/>
  </bookViews>
  <sheets>
    <sheet name="Sobre C" sheetId="3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38" l="1"/>
  <c r="E17" i="38"/>
  <c r="E20" i="38" l="1"/>
  <c r="E22" i="38" l="1"/>
  <c r="E18" i="3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tc={F2F4BF65-A514-48E7-9B9C-D0F2B2EB1F14}</author>
  </authors>
  <commentList>
    <comment ref="A20" authorId="0" shapeId="0" xr:uid="{F2F4BF65-A514-48E7-9B9C-D0F2B2EB1F1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Ull, la vigència del contracte és un any!!!</t>
      </text>
    </comment>
  </commentList>
</comments>
</file>

<file path=xl/sharedStrings.xml><?xml version="1.0" encoding="utf-8"?>
<sst xmlns="http://schemas.openxmlformats.org/spreadsheetml/2006/main" count="27" uniqueCount="26">
  <si>
    <t>Descripció</t>
  </si>
  <si>
    <t>CORREU ELECTRÒNIC</t>
  </si>
  <si>
    <t>TELÈFON CONTACTE</t>
  </si>
  <si>
    <t>Preu unitari ofert s/IVA</t>
  </si>
  <si>
    <t>Diferència</t>
  </si>
  <si>
    <t>Preu anual màxim s/IVA</t>
  </si>
  <si>
    <t>Import anual servei fix assesorament</t>
  </si>
  <si>
    <t>si</t>
  </si>
  <si>
    <t>no</t>
  </si>
  <si>
    <t>L’OFERTA INCLOUS ACCÉS A UNA NEWSLETTER MENSUAL INFORMATIVA SOBRE NOVETATS I ASPECTES TEÒRICS I PRÀCTICS EN MATERIA FISCAL I TRIBUTARIA.</t>
  </si>
  <si>
    <t>Pressupost anual total ofert servei fix</t>
  </si>
  <si>
    <t>Pressupost total ofert servei fix (vigència del contracte)</t>
  </si>
  <si>
    <t>Pressupost de licitació anual</t>
  </si>
  <si>
    <t>Pressupost de licitació (vigència del contracte)</t>
  </si>
  <si>
    <t>NOM DEL LICITADOR:</t>
  </si>
  <si>
    <t>ALTRES CRITERIS OBJECTIUS</t>
  </si>
  <si>
    <t>PROPOSTA ECONÒMICA</t>
  </si>
  <si>
    <t xml:space="preserve">Data i Signatura </t>
  </si>
  <si>
    <t xml:space="preserve">L’OFERTA INCLOU UN GESTOR DOCUMENTAL DE CONSULTES I EXPEDIENTS DEL CSI AMB ACCÉS ONLINE </t>
  </si>
  <si>
    <t>L’OFERTA INCLOUS L´INVITACIÓ A UNA JORNADA ANUAL INFORMATIVA ORGANITZADA PER PART DE L’EMPRESA ADJUDICATÀRIA SOBRE NOVETATS I ASPECTES TEÒRICS I PRÀCTICS EN MATERIA FISCAL I TRIBUTARIA</t>
  </si>
  <si>
    <t>CSI2024097: Servei especialitzat d’assessorament en matèria fiscal i tributari per al Consorci Sanitari Integral</t>
  </si>
  <si>
    <t>L’OFERTA INCLOU UNA MILLORA EN EL TEMPS DE RESPOSTA DE LES CONSULTES DE CARÀCTER NO URGENTS.</t>
  </si>
  <si>
    <t>Temps de resposta com a màxim de 4 dies hàbils</t>
  </si>
  <si>
    <t>Temps de resposta com a màxim de 3 dies hàbils</t>
  </si>
  <si>
    <t>Temps de resposta com a màxim de 2 dies hàbils</t>
  </si>
  <si>
    <t>Temps de resposta com a màxim de 1 dies hàbils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</si>
</sst>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#,##0.00\ &quot;€&quot;"/>
    <numFmt numFmtId="165" formatCode="#,##0.0000\ &quot;€&quot;"/>
    <numFmt numFmtId="166" formatCode="#,##0.0000"/>
    <numFmt numFmtId="167" formatCode="#,##0.00\ _€"/>
    <numFmt numFmtId="168" formatCode="#,##0.0\ &quot;€&quot;"/>
  </numFmts>
  <fonts count="14">
    <font>
      <sz val="10"/>
      <name val="Arial"/>
    </font>
    <font>
      <sz val="10"/>
      <name val="Arial"/>
    </font>
    <font>
      <sz val="9"/>
      <name val="Arial"/>
      <family val="2"/>
    </font>
    <font>
      <sz val="11"/>
      <name val="Arial"/>
      <family val="2"/>
    </font>
    <font>
      <b/>
      <sz val="11"/>
      <color indexed="8"/>
      <name val="Arial"/>
      <family val="2"/>
    </font>
    <font>
      <b/>
      <u/>
      <sz val="11"/>
      <color indexed="8"/>
      <name val="Arial"/>
      <family val="2"/>
    </font>
    <font>
      <b/>
      <sz val="11"/>
      <name val="Arial"/>
      <family val="2"/>
    </font>
    <font>
      <sz val="11"/>
      <color indexed="48"/>
      <name val="Arial"/>
      <family val="2"/>
    </font>
    <font>
      <sz val="11"/>
      <name val="TradeGothic"/>
      <family val="2"/>
    </font>
    <font>
      <b/>
      <sz val="11"/>
      <name val="TradeGothic"/>
      <family val="2"/>
    </font>
    <font>
      <b/>
      <sz val="11"/>
      <color indexed="12"/>
      <name val="TradeGothic"/>
      <family val="2"/>
    </font>
    <font>
      <sz val="10"/>
      <name val="Arial"/>
      <family val="2"/>
    </font>
    <font>
      <b/>
      <u/>
      <sz val="11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 applyAlignment="1" applyProtection="1">
      <alignment vertical="center" wrapText="1"/>
      <protection locked="0"/>
    </xf>
    <xf numFmtId="166" fontId="2" fillId="0" borderId="0" xfId="0" applyNumberFormat="1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166" fontId="3" fillId="0" borderId="0" xfId="0" applyNumberFormat="1" applyFont="1" applyAlignment="1" applyProtection="1">
      <alignment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vertical="center" wrapText="1"/>
      <protection locked="0"/>
    </xf>
    <xf numFmtId="2" fontId="3" fillId="0" borderId="0" xfId="0" applyNumberFormat="1" applyFont="1" applyAlignment="1" applyProtection="1">
      <alignment vertical="center" wrapText="1"/>
      <protection locked="0"/>
    </xf>
    <xf numFmtId="167" fontId="3" fillId="0" borderId="0" xfId="0" applyNumberFormat="1" applyFont="1" applyAlignment="1" applyProtection="1">
      <alignment vertical="center" wrapText="1"/>
      <protection locked="0"/>
    </xf>
    <xf numFmtId="166" fontId="3" fillId="0" borderId="0" xfId="0" applyNumberFormat="1" applyFont="1" applyAlignment="1">
      <alignment vertical="center" wrapText="1"/>
    </xf>
    <xf numFmtId="9" fontId="3" fillId="0" borderId="0" xfId="0" applyNumberFormat="1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vertical="center"/>
      <protection locked="0"/>
    </xf>
    <xf numFmtId="164" fontId="3" fillId="0" borderId="0" xfId="0" applyNumberFormat="1" applyFont="1" applyAlignment="1" applyProtection="1">
      <alignment vertical="center" wrapText="1"/>
      <protection locked="0"/>
    </xf>
    <xf numFmtId="167" fontId="3" fillId="0" borderId="0" xfId="0" applyNumberFormat="1" applyFont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vertical="center" wrapText="1"/>
      <protection locked="0"/>
    </xf>
    <xf numFmtId="167" fontId="9" fillId="0" borderId="2" xfId="0" applyNumberFormat="1" applyFont="1" applyBorder="1" applyAlignment="1" applyProtection="1">
      <alignment horizontal="left" vertical="center"/>
      <protection locked="0"/>
    </xf>
    <xf numFmtId="9" fontId="9" fillId="0" borderId="3" xfId="0" applyNumberFormat="1" applyFont="1" applyBorder="1" applyAlignment="1" applyProtection="1">
      <alignment horizontal="left" vertical="center"/>
      <protection locked="0"/>
    </xf>
    <xf numFmtId="164" fontId="9" fillId="0" borderId="4" xfId="0" applyNumberFormat="1" applyFont="1" applyBorder="1" applyAlignment="1">
      <alignment vertical="center"/>
    </xf>
    <xf numFmtId="164" fontId="10" fillId="2" borderId="2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0" applyNumberFormat="1" applyFont="1" applyFill="1" applyBorder="1" applyAlignment="1" applyProtection="1">
      <alignment horizontal="left" vertical="center" wrapText="1"/>
      <protection locked="0"/>
    </xf>
    <xf numFmtId="167" fontId="9" fillId="0" borderId="2" xfId="0" applyNumberFormat="1" applyFont="1" applyBorder="1" applyAlignment="1" applyProtection="1">
      <alignment vertical="center"/>
      <protection locked="0"/>
    </xf>
    <xf numFmtId="9" fontId="9" fillId="0" borderId="3" xfId="0" applyNumberFormat="1" applyFont="1" applyBorder="1" applyAlignment="1" applyProtection="1">
      <alignment vertical="center"/>
      <protection locked="0"/>
    </xf>
    <xf numFmtId="167" fontId="7" fillId="2" borderId="4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 applyProtection="1">
      <alignment vertical="center" wrapText="1"/>
      <protection locked="0"/>
    </xf>
    <xf numFmtId="164" fontId="3" fillId="0" borderId="4" xfId="0" applyNumberFormat="1" applyFont="1" applyBorder="1" applyAlignment="1" applyProtection="1">
      <alignment vertical="center" wrapText="1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12" fillId="0" borderId="0" xfId="0" applyFont="1" applyAlignment="1" applyProtection="1">
      <alignment vertical="center" wrapText="1"/>
      <protection locked="0"/>
    </xf>
    <xf numFmtId="168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166" fontId="3" fillId="0" borderId="9" xfId="0" applyNumberFormat="1" applyFont="1" applyBorder="1" applyAlignment="1" applyProtection="1">
      <alignment vertical="center" wrapText="1"/>
      <protection locked="0"/>
    </xf>
    <xf numFmtId="166" fontId="3" fillId="0" borderId="10" xfId="0" applyNumberFormat="1" applyFont="1" applyBorder="1" applyAlignment="1" applyProtection="1">
      <alignment vertical="center" wrapText="1"/>
      <protection locked="0"/>
    </xf>
    <xf numFmtId="166" fontId="3" fillId="0" borderId="11" xfId="0" applyNumberFormat="1" applyFont="1" applyBorder="1" applyAlignment="1" applyProtection="1">
      <alignment vertical="center" wrapText="1"/>
      <protection locked="0"/>
    </xf>
    <xf numFmtId="166" fontId="3" fillId="0" borderId="12" xfId="0" applyNumberFormat="1" applyFont="1" applyBorder="1" applyAlignment="1" applyProtection="1">
      <alignment vertical="center" wrapText="1"/>
      <protection locked="0"/>
    </xf>
    <xf numFmtId="164" fontId="3" fillId="0" borderId="4" xfId="1" applyNumberFormat="1" applyFont="1" applyFill="1" applyBorder="1" applyAlignment="1" applyProtection="1">
      <alignment vertical="center" wrapText="1"/>
    </xf>
    <xf numFmtId="164" fontId="3" fillId="3" borderId="4" xfId="0" applyNumberFormat="1" applyFont="1" applyFill="1" applyBorder="1" applyAlignment="1">
      <alignment horizontal="center" vertical="center" wrapText="1"/>
    </xf>
    <xf numFmtId="164" fontId="10" fillId="3" borderId="4" xfId="0" applyNumberFormat="1" applyFont="1" applyFill="1" applyBorder="1" applyAlignment="1" applyProtection="1">
      <alignment vertical="center" wrapText="1"/>
      <protection locked="0"/>
    </xf>
    <xf numFmtId="164" fontId="9" fillId="3" borderId="4" xfId="0" applyNumberFormat="1" applyFont="1" applyFill="1" applyBorder="1" applyAlignment="1" applyProtection="1">
      <alignment horizontal="right" vertical="center"/>
      <protection locked="0"/>
    </xf>
    <xf numFmtId="0" fontId="11" fillId="0" borderId="3" xfId="0" applyFont="1" applyBorder="1" applyAlignment="1">
      <alignment horizontal="left" vertical="center" wrapText="1"/>
    </xf>
    <xf numFmtId="0" fontId="13" fillId="3" borderId="0" xfId="0" applyFont="1" applyFill="1" applyAlignment="1" applyProtection="1">
      <alignment horizontal="left" vertical="center" wrapText="1"/>
      <protection locked="0"/>
    </xf>
    <xf numFmtId="166" fontId="6" fillId="0" borderId="7" xfId="0" applyNumberFormat="1" applyFont="1" applyBorder="1" applyAlignment="1" applyProtection="1">
      <alignment horizontal="right" vertical="center" wrapText="1"/>
      <protection locked="0"/>
    </xf>
    <xf numFmtId="166" fontId="6" fillId="0" borderId="8" xfId="0" applyNumberFormat="1" applyFont="1" applyBorder="1" applyAlignment="1" applyProtection="1">
      <alignment horizontal="right" vertical="center" wrapText="1"/>
      <protection locked="0"/>
    </xf>
    <xf numFmtId="166" fontId="6" fillId="0" borderId="9" xfId="0" applyNumberFormat="1" applyFont="1" applyBorder="1" applyAlignment="1" applyProtection="1">
      <alignment horizontal="right" vertical="center" wrapText="1"/>
      <protection locked="0"/>
    </xf>
    <xf numFmtId="166" fontId="6" fillId="0" borderId="10" xfId="0" applyNumberFormat="1" applyFont="1" applyBorder="1" applyAlignment="1" applyProtection="1">
      <alignment horizontal="right" vertical="center" wrapText="1"/>
      <protection locked="0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165" fontId="6" fillId="0" borderId="5" xfId="0" applyNumberFormat="1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7" fillId="2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2" fillId="0" borderId="4" xfId="0" applyFont="1" applyBorder="1" applyAlignment="1" applyProtection="1">
      <alignment vertical="center" wrapText="1"/>
      <protection locked="0"/>
    </xf>
    <xf numFmtId="0" fontId="11" fillId="0" borderId="13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 wrapText="1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itor Ruiz Montejo" id="{C2ED2D4F-364F-4A05-BA18-0C3E042C4275}" userId="S::aruizm@csi.cat::9bea0812-bc1b-4996-85df-ebea1c2a67f3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20" dT="2024-11-19T10:01:51.58" personId="{C2ED2D4F-364F-4A05-BA18-0C3E042C4275}" id="{F2F4BF65-A514-48E7-9B9C-D0F2B2EB1F14}">
    <text>Ull, la vigència del contracte és un any!!!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H46"/>
  <sheetViews>
    <sheetView showGridLines="0" tabSelected="1" zoomScale="85" zoomScaleNormal="85" workbookViewId="0">
      <selection activeCell="K16" sqref="K16"/>
    </sheetView>
  </sheetViews>
  <sheetFormatPr baseColWidth="10" defaultColWidth="9.140625" defaultRowHeight="12"/>
  <cols>
    <col min="1" max="1" width="55.7109375" style="1" customWidth="1"/>
    <col min="2" max="2" width="13.42578125" style="1" customWidth="1"/>
    <col min="3" max="3" width="26.85546875" style="3" customWidth="1"/>
    <col min="4" max="4" width="24.85546875" style="2" customWidth="1"/>
    <col min="5" max="5" width="23.85546875" style="3" customWidth="1"/>
    <col min="6" max="6" width="8.140625" style="1" customWidth="1"/>
    <col min="7" max="7" width="13.28515625" style="1" customWidth="1"/>
    <col min="8" max="12" width="8.140625" style="1" customWidth="1"/>
    <col min="13" max="16384" width="9.140625" style="1"/>
  </cols>
  <sheetData>
    <row r="3" spans="1:8" ht="24" customHeight="1">
      <c r="A3" s="41" t="s">
        <v>20</v>
      </c>
      <c r="B3" s="41"/>
      <c r="C3" s="41"/>
      <c r="D3" s="41"/>
      <c r="E3" s="41"/>
      <c r="F3" s="41"/>
    </row>
    <row r="5" spans="1:8" s="4" customFormat="1" ht="14.25">
      <c r="C5" s="5"/>
      <c r="D5" s="6"/>
      <c r="E5" s="5"/>
    </row>
    <row r="6" spans="1:8" s="4" customFormat="1" ht="15.75" thickBot="1">
      <c r="A6" s="27" t="s">
        <v>14</v>
      </c>
      <c r="B6" s="7"/>
      <c r="C6" s="7"/>
      <c r="D6" s="49" t="s">
        <v>1</v>
      </c>
      <c r="E6" s="49"/>
      <c r="F6" s="7"/>
    </row>
    <row r="7" spans="1:8" s="4" customFormat="1" ht="15">
      <c r="A7" s="8"/>
      <c r="B7" s="8"/>
      <c r="C7" s="8"/>
      <c r="D7" s="50" t="s">
        <v>2</v>
      </c>
      <c r="E7" s="50"/>
    </row>
    <row r="8" spans="1:8" s="4" customFormat="1" ht="15">
      <c r="A8" s="8"/>
      <c r="B8" s="8"/>
      <c r="C8" s="8"/>
      <c r="D8" s="9"/>
      <c r="H8" s="10"/>
    </row>
    <row r="9" spans="1:8" s="4" customFormat="1" ht="15">
      <c r="A9" s="8"/>
      <c r="B9" s="8"/>
      <c r="C9" s="8"/>
      <c r="D9" s="9"/>
      <c r="H9" s="10"/>
    </row>
    <row r="10" spans="1:8" s="4" customFormat="1" ht="15">
      <c r="A10" s="8" t="s">
        <v>16</v>
      </c>
      <c r="B10" s="8"/>
      <c r="C10" s="8"/>
      <c r="D10" s="9"/>
      <c r="H10" s="10"/>
    </row>
    <row r="11" spans="1:8" s="13" customFormat="1" ht="18.75" customHeight="1">
      <c r="A11" s="51"/>
      <c r="B11" s="51"/>
      <c r="C11" s="51"/>
      <c r="D11" s="11"/>
      <c r="E11" s="12"/>
    </row>
    <row r="12" spans="1:8" s="4" customFormat="1" ht="14.25">
      <c r="A12" s="52" t="s">
        <v>0</v>
      </c>
      <c r="B12" s="52"/>
      <c r="C12" s="52"/>
      <c r="D12" s="24" t="s">
        <v>5</v>
      </c>
      <c r="E12" s="24" t="s">
        <v>3</v>
      </c>
    </row>
    <row r="13" spans="1:8" s="4" customFormat="1" ht="24.75" customHeight="1">
      <c r="A13" s="53" t="s">
        <v>6</v>
      </c>
      <c r="B13" s="54"/>
      <c r="C13" s="55"/>
      <c r="D13" s="37">
        <v>6500</v>
      </c>
      <c r="E13" s="36"/>
    </row>
    <row r="14" spans="1:8" s="4" customFormat="1" ht="14.25">
      <c r="C14" s="9"/>
      <c r="E14" s="14"/>
      <c r="F14" s="10"/>
      <c r="G14" s="15"/>
    </row>
    <row r="15" spans="1:8" s="4" customFormat="1" ht="14.25">
      <c r="A15" s="16"/>
      <c r="B15" s="16"/>
      <c r="E15" s="14"/>
    </row>
    <row r="16" spans="1:8" s="4" customFormat="1" ht="17.25" customHeight="1">
      <c r="A16" s="17" t="s">
        <v>10</v>
      </c>
      <c r="B16" s="18"/>
      <c r="C16" s="18"/>
      <c r="D16" s="18"/>
      <c r="E16" s="19">
        <f>+E13</f>
        <v>0</v>
      </c>
    </row>
    <row r="17" spans="1:5" s="4" customFormat="1" ht="17.25" customHeight="1">
      <c r="A17" s="20" t="s">
        <v>12</v>
      </c>
      <c r="B17" s="21"/>
      <c r="C17" s="21"/>
      <c r="D17" s="21"/>
      <c r="E17" s="38">
        <f>+D13</f>
        <v>6500</v>
      </c>
    </row>
    <row r="18" spans="1:5" s="4" customFormat="1" ht="17.25" customHeight="1">
      <c r="A18" s="22" t="s">
        <v>4</v>
      </c>
      <c r="B18" s="23"/>
      <c r="C18" s="23"/>
      <c r="D18" s="23"/>
      <c r="E18" s="39">
        <f>E17-E16</f>
        <v>6500</v>
      </c>
    </row>
    <row r="20" spans="1:5" ht="15">
      <c r="A20" s="17" t="s">
        <v>11</v>
      </c>
      <c r="B20" s="18"/>
      <c r="C20" s="18"/>
      <c r="D20" s="18"/>
      <c r="E20" s="19">
        <f>+E13*2</f>
        <v>0</v>
      </c>
    </row>
    <row r="21" spans="1:5" ht="15">
      <c r="A21" s="20" t="s">
        <v>13</v>
      </c>
      <c r="B21" s="21"/>
      <c r="C21" s="21"/>
      <c r="D21" s="21"/>
      <c r="E21" s="38">
        <v>6500</v>
      </c>
    </row>
    <row r="22" spans="1:5" ht="15">
      <c r="A22" s="22" t="s">
        <v>4</v>
      </c>
      <c r="B22" s="23"/>
      <c r="C22" s="23"/>
      <c r="D22" s="23"/>
      <c r="E22" s="39">
        <f>E21-E20</f>
        <v>6500</v>
      </c>
    </row>
    <row r="25" spans="1:5" ht="15">
      <c r="A25" s="28" t="s">
        <v>15</v>
      </c>
    </row>
    <row r="27" spans="1:5" ht="14.25">
      <c r="A27" s="30"/>
      <c r="B27" s="30"/>
      <c r="C27" s="30"/>
      <c r="D27" s="29"/>
      <c r="E27" s="1"/>
    </row>
    <row r="28" spans="1:5" ht="42.75" customHeight="1">
      <c r="C28" s="1"/>
      <c r="D28" s="24" t="s">
        <v>7</v>
      </c>
      <c r="E28" s="24" t="s">
        <v>8</v>
      </c>
    </row>
    <row r="29" spans="1:5" ht="47.25" customHeight="1">
      <c r="A29" s="46" t="s">
        <v>19</v>
      </c>
      <c r="B29" s="47"/>
      <c r="C29" s="48"/>
      <c r="D29" s="25"/>
      <c r="E29" s="26"/>
    </row>
    <row r="30" spans="1:5" ht="43.5" customHeight="1">
      <c r="A30" s="46" t="s">
        <v>9</v>
      </c>
      <c r="B30" s="47"/>
      <c r="C30" s="48"/>
      <c r="D30" s="31"/>
      <c r="E30" s="31"/>
    </row>
    <row r="31" spans="1:5" ht="35.25" customHeight="1">
      <c r="A31" s="46" t="s">
        <v>18</v>
      </c>
      <c r="B31" s="47"/>
      <c r="C31" s="48"/>
      <c r="D31" s="31"/>
      <c r="E31" s="31"/>
    </row>
    <row r="32" spans="1:5" ht="11.25" customHeight="1">
      <c r="A32" s="40"/>
      <c r="B32" s="40"/>
      <c r="C32" s="40"/>
      <c r="D32" s="40"/>
      <c r="E32" s="40"/>
    </row>
    <row r="33" spans="1:6" ht="18" customHeight="1">
      <c r="A33" s="57" t="s">
        <v>21</v>
      </c>
      <c r="B33" s="57"/>
      <c r="C33" s="58"/>
      <c r="D33" s="46" t="s">
        <v>22</v>
      </c>
      <c r="E33" s="48"/>
      <c r="F33" s="56"/>
    </row>
    <row r="34" spans="1:6" ht="18" customHeight="1">
      <c r="A34" s="59"/>
      <c r="B34" s="59"/>
      <c r="C34" s="60"/>
      <c r="D34" s="46" t="s">
        <v>23</v>
      </c>
      <c r="E34" s="48"/>
      <c r="F34" s="56"/>
    </row>
    <row r="35" spans="1:6" ht="18" customHeight="1">
      <c r="A35" s="59"/>
      <c r="B35" s="59"/>
      <c r="C35" s="60"/>
      <c r="D35" s="46" t="s">
        <v>24</v>
      </c>
      <c r="E35" s="48"/>
      <c r="F35" s="56"/>
    </row>
    <row r="36" spans="1:6" ht="18" customHeight="1">
      <c r="A36" s="61"/>
      <c r="B36" s="61"/>
      <c r="C36" s="62"/>
      <c r="D36" s="46" t="s">
        <v>25</v>
      </c>
      <c r="E36" s="48"/>
      <c r="F36" s="56"/>
    </row>
    <row r="37" spans="1:6" ht="41.25" customHeight="1" thickBot="1"/>
    <row r="38" spans="1:6" ht="24" customHeight="1">
      <c r="D38" s="42" t="s">
        <v>17</v>
      </c>
      <c r="E38" s="43"/>
    </row>
    <row r="39" spans="1:6">
      <c r="D39" s="44"/>
      <c r="E39" s="45"/>
    </row>
    <row r="40" spans="1:6" ht="14.25">
      <c r="D40" s="32"/>
      <c r="E40" s="33"/>
    </row>
    <row r="41" spans="1:6" ht="12" customHeight="1">
      <c r="D41" s="32"/>
      <c r="E41" s="33"/>
    </row>
    <row r="42" spans="1:6" ht="12" customHeight="1">
      <c r="D42" s="32"/>
      <c r="E42" s="33"/>
    </row>
    <row r="43" spans="1:6" ht="12" customHeight="1" thickBot="1">
      <c r="D43" s="34"/>
      <c r="E43" s="35"/>
    </row>
    <row r="44" spans="1:6" ht="12" customHeight="1"/>
    <row r="45" spans="1:6" ht="12" customHeight="1"/>
    <row r="46" spans="1:6" ht="12.75" customHeight="1"/>
  </sheetData>
  <sheetProtection selectLockedCells="1"/>
  <mergeCells count="15">
    <mergeCell ref="D36:E36"/>
    <mergeCell ref="A3:F3"/>
    <mergeCell ref="D38:E39"/>
    <mergeCell ref="A29:C29"/>
    <mergeCell ref="A30:C30"/>
    <mergeCell ref="A31:C31"/>
    <mergeCell ref="D6:E6"/>
    <mergeCell ref="D7:E7"/>
    <mergeCell ref="A11:C11"/>
    <mergeCell ref="A12:C12"/>
    <mergeCell ref="A13:C13"/>
    <mergeCell ref="A33:C36"/>
    <mergeCell ref="D33:E33"/>
    <mergeCell ref="D34:E34"/>
    <mergeCell ref="D35:E35"/>
  </mergeCells>
  <phoneticPr fontId="0" type="noConversion"/>
  <pageMargins left="0.51181102362204722" right="0.43307086614173229" top="0.70866141732283472" bottom="0.74803149606299213" header="0" footer="0.55118110236220474"/>
  <pageSetup paperSize="9" scale="60" orientation="landscape" r:id="rId1"/>
  <headerFooter alignWithMargins="0">
    <oddHeader xml:space="preserve">&amp;L&amp;G&amp;R&amp;"Arial,Negrita"&amp;12&amp;F
</oddHeader>
    <oddFooter>&amp;L&amp;16
Signatura i segell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Sobre C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mcoca</dc:creator>
  <cp:lastModifiedBy>Andreu Romeu Tenas</cp:lastModifiedBy>
  <cp:lastPrinted>2024-12-10T14:44:26Z</cp:lastPrinted>
  <dcterms:created xsi:type="dcterms:W3CDTF">2009-06-02T09:40:14Z</dcterms:created>
  <dcterms:modified xsi:type="dcterms:W3CDTF">2024-12-11T08:09:09Z</dcterms:modified>
</cp:coreProperties>
</file>